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0" yWindow="45" windowWidth="20925" windowHeight="12480" tabRatio="677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6" r:id="rId14"/>
    <sheet name="14" sheetId="17" r:id="rId15"/>
    <sheet name="15" sheetId="18" r:id="rId16"/>
    <sheet name="16" sheetId="19" r:id="rId17"/>
    <sheet name="17" sheetId="20" r:id="rId18"/>
    <sheet name="18" sheetId="21" r:id="rId19"/>
    <sheet name="19" sheetId="22" r:id="rId20"/>
    <sheet name="20" sheetId="23" r:id="rId21"/>
    <sheet name="21" sheetId="24" r:id="rId22"/>
    <sheet name="22" sheetId="25" r:id="rId23"/>
    <sheet name="23" sheetId="26" r:id="rId2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26" l="1"/>
  <c r="H54" i="26"/>
  <c r="G55" i="26"/>
  <c r="D54" i="26"/>
  <c r="H52" i="26"/>
  <c r="D52" i="26"/>
  <c r="H50" i="26"/>
  <c r="D50" i="26"/>
  <c r="F49" i="26"/>
  <c r="B49" i="26"/>
  <c r="H54" i="25"/>
  <c r="B56" i="25"/>
  <c r="G55" i="25"/>
  <c r="D54" i="25"/>
  <c r="H52" i="25"/>
  <c r="D52" i="25"/>
  <c r="H50" i="25"/>
  <c r="D50" i="25"/>
  <c r="F49" i="25"/>
  <c r="B49" i="25"/>
  <c r="B56" i="24" l="1"/>
  <c r="G55" i="24"/>
  <c r="H54" i="24"/>
  <c r="D54" i="24"/>
  <c r="H52" i="24"/>
  <c r="D52" i="24"/>
  <c r="H50" i="24"/>
  <c r="D50" i="24"/>
  <c r="F49" i="24"/>
  <c r="B49" i="24"/>
  <c r="B56" i="23"/>
  <c r="G55" i="23"/>
  <c r="H54" i="23"/>
  <c r="D54" i="23"/>
  <c r="H52" i="23"/>
  <c r="D52" i="23"/>
  <c r="H50" i="23"/>
  <c r="D50" i="23"/>
  <c r="F49" i="23"/>
  <c r="B49" i="23"/>
  <c r="B56" i="22"/>
  <c r="G55" i="22"/>
  <c r="H54" i="22"/>
  <c r="D54" i="22"/>
  <c r="H52" i="22"/>
  <c r="D52" i="22"/>
  <c r="H50" i="22"/>
  <c r="D50" i="22"/>
  <c r="F49" i="22"/>
  <c r="B49" i="22"/>
  <c r="B56" i="21"/>
  <c r="G55" i="21"/>
  <c r="H54" i="21"/>
  <c r="D54" i="21"/>
  <c r="H52" i="21"/>
  <c r="D52" i="21"/>
  <c r="H50" i="21"/>
  <c r="D50" i="21"/>
  <c r="F49" i="21"/>
  <c r="B49" i="21"/>
  <c r="B56" i="20"/>
  <c r="G55" i="20"/>
  <c r="H54" i="20"/>
  <c r="D54" i="20"/>
  <c r="H52" i="20"/>
  <c r="D52" i="20"/>
  <c r="H50" i="20"/>
  <c r="D50" i="20"/>
  <c r="F49" i="20"/>
  <c r="B49" i="20"/>
  <c r="B56" i="19"/>
  <c r="G55" i="19"/>
  <c r="H54" i="19"/>
  <c r="D54" i="19"/>
  <c r="H52" i="19"/>
  <c r="D52" i="19"/>
  <c r="H50" i="19"/>
  <c r="D50" i="19"/>
  <c r="F49" i="19"/>
  <c r="B49" i="19"/>
  <c r="B56" i="18"/>
  <c r="G55" i="18"/>
  <c r="H54" i="18"/>
  <c r="D54" i="18"/>
  <c r="H52" i="18"/>
  <c r="D52" i="18"/>
  <c r="H50" i="18"/>
  <c r="D50" i="18"/>
  <c r="F49" i="18"/>
  <c r="B49" i="18"/>
  <c r="G55" i="17"/>
  <c r="B56" i="17"/>
  <c r="H54" i="17"/>
  <c r="D54" i="17"/>
  <c r="H52" i="17"/>
  <c r="D52" i="17"/>
  <c r="H50" i="17"/>
  <c r="D50" i="17"/>
  <c r="F49" i="17"/>
  <c r="B49" i="17"/>
  <c r="G55" i="16"/>
  <c r="B56" i="16"/>
  <c r="H54" i="16"/>
  <c r="D54" i="16"/>
  <c r="H52" i="16"/>
  <c r="D52" i="16"/>
  <c r="H50" i="16"/>
  <c r="D50" i="16"/>
  <c r="F49" i="16"/>
  <c r="B49" i="16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<sst xmlns="http://schemas.openxmlformats.org/spreadsheetml/2006/main" count="477" uniqueCount="96">
  <si>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</si>
  <si>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</si>
  <si>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</si>
  <si>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</si>
  <si>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</si>
  <si>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</si>
  <si>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</si>
  <si>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</si>
  <si>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</si>
  <si>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</si>
  <si>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</si>
  <si>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</si>
  <si>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</si>
  <si>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</si>
  <si>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</si>
  <si>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</si>
  <si>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</si>
  <si>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</si>
  <si>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</si>
  <si>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</si>
  <si>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</si>
  <si>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</si>
  <si>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</si>
  <si>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</si>
  <si>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</si>
  <si>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</si>
  <si>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</si>
  <si>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</si>
  <si>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</si>
  <si>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</si>
  <si>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</si>
  <si>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</si>
  <si>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</si>
  <si>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</si>
  <si>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</si>
  <si>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</si>
  <si>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</si>
  <si>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</si>
  <si>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</si>
  <si>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</si>
  <si>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</si>
  <si>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</si>
  <si>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</si>
  <si>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RDS</t>
  </si>
  <si>
    <t>Karlovy Vary, Na Vyhlídce 18 - úprava parkování</t>
  </si>
  <si>
    <t>D1102</t>
  </si>
  <si>
    <t>D1103</t>
  </si>
  <si>
    <t>1:50/100/150</t>
  </si>
  <si>
    <t>A0/16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</si>
  <si>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</si>
  <si>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</si>
  <si>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</si>
  <si>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</si>
  <si>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</si>
  <si>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</si>
  <si>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</si>
  <si>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</si>
  <si>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</si>
  <si>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</si>
  <si>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</si>
  <si>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SPRAVEDLIVÁ TRANSFORMACE – projekt Odborné učebny GASTRO</t>
  </si>
  <si>
    <t>Střední škola stravování a služeb Karlovy Vary</t>
  </si>
  <si>
    <t>Ing. Věroslav Vopat</t>
  </si>
  <si>
    <t>2023/55</t>
  </si>
  <si>
    <t>Realizační projektová dokumentace</t>
  </si>
  <si>
    <t>Zakázka: SPRAVEDLIVÁ TRANSFORMACE –  Odb. učebny GASTRO</t>
  </si>
  <si>
    <t>1.np - bourací práce</t>
  </si>
  <si>
    <t>1:50</t>
  </si>
  <si>
    <t>A2/4</t>
  </si>
  <si>
    <t>2.np - bourací práce</t>
  </si>
  <si>
    <t>A1/8</t>
  </si>
  <si>
    <t>Svislé řezy A, B - bourací práce</t>
  </si>
  <si>
    <t>1.np - nový stav</t>
  </si>
  <si>
    <t>2.np - nový stav</t>
  </si>
  <si>
    <t>Střecha</t>
  </si>
  <si>
    <t>Svislé řezy A, B - nový stav</t>
  </si>
  <si>
    <t>Svislý řez C - nový stav</t>
  </si>
  <si>
    <t>Pohledy</t>
  </si>
  <si>
    <t>A3.2/3</t>
  </si>
  <si>
    <t>Legendy</t>
  </si>
  <si>
    <t>Detaily, výpis klempířských prvků</t>
  </si>
  <si>
    <t>Výpis výplní</t>
  </si>
  <si>
    <t>Z1 - vnitřní schodiště</t>
  </si>
  <si>
    <t>1:20</t>
  </si>
  <si>
    <t>Z2 - zábradlí střechy</t>
  </si>
  <si>
    <t xml:space="preserve">Z3 - zakrytí VZT </t>
  </si>
  <si>
    <t>Z4 - zakrytí klimatizace</t>
  </si>
  <si>
    <t>Z5 - podpěra VZT jednotky</t>
  </si>
  <si>
    <t>Z6 - únikové schodiště</t>
  </si>
  <si>
    <t>Z7 - únikové dveře dvůr</t>
  </si>
  <si>
    <t xml:space="preserve">T - dělící zástěna </t>
  </si>
  <si>
    <t>ing. Věroslav Vopat</t>
  </si>
  <si>
    <t>Ing.Věroslav Vopat</t>
  </si>
  <si>
    <t>1:25</t>
  </si>
  <si>
    <t>18 A4</t>
  </si>
  <si>
    <t>Revize a / 2024 - změna učebny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</si>
</sst>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  <font>
      <b/>
      <sz val="12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49" fontId="3" fillId="0" borderId="14" xfId="0" applyNumberFormat="1" applyFont="1" applyBorder="1" applyAlignment="1">
      <alignment horizontal="left"/>
    </xf>
    <xf numFmtId="0" fontId="1" fillId="0" borderId="15" xfId="0" applyFont="1" applyBorder="1"/>
    <xf numFmtId="0" fontId="3" fillId="0" borderId="5" xfId="0" applyFont="1" applyBorder="1"/>
    <xf numFmtId="20" fontId="3" fillId="0" borderId="14" xfId="0" applyNumberFormat="1" applyFont="1" applyBorder="1" applyAlignment="1">
      <alignment horizontal="left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20" fontId="1" fillId="0" borderId="14" xfId="0" applyNumberFormat="1" applyFont="1" applyBorder="1" applyAlignment="1">
      <alignment horizontal="left"/>
    </xf>
    <xf numFmtId="20" fontId="1" fillId="0" borderId="15" xfId="0" applyNumberFormat="1" applyFont="1" applyBorder="1" applyAlignment="1">
      <alignment horizontal="left"/>
    </xf>
    <xf numFmtId="0" fontId="13" fillId="0" borderId="14" xfId="0" applyFont="1" applyBorder="1"/>
    <xf numFmtId="0" fontId="13" fillId="0" borderId="5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2" fillId="0" borderId="11" xfId="0" applyFont="1" applyBorder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abSelected="1" topLeftCell="A11" zoomScaleNormal="100" zoomScaleSheetLayoutView="100" workbookViewId="0">
      <selection activeCell="G47" sqref="G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62" t="s">
        <v>42</v>
      </c>
      <c r="B2" s="63"/>
      <c r="C2" s="63"/>
      <c r="D2" s="63"/>
      <c r="E2" s="73" t="s">
        <v>65</v>
      </c>
      <c r="F2" s="74"/>
      <c r="G2" s="74"/>
      <c r="H2" s="75"/>
    </row>
    <row r="3" spans="1:8" x14ac:dyDescent="0.2">
      <c r="A3" s="5" t="s">
        <v>1</v>
      </c>
      <c r="B3" s="64" t="s">
        <v>2</v>
      </c>
      <c r="C3" s="65"/>
      <c r="D3" s="65"/>
      <c r="E3" s="66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67" t="s">
        <v>57</v>
      </c>
      <c r="C4" s="68"/>
      <c r="D4" s="68"/>
      <c r="E4" s="69"/>
      <c r="F4" s="13" t="s">
        <v>58</v>
      </c>
      <c r="G4" s="6" t="s">
        <v>94</v>
      </c>
      <c r="H4" s="7"/>
    </row>
    <row r="5" spans="1:8" x14ac:dyDescent="0.2">
      <c r="A5" s="8">
        <v>2</v>
      </c>
      <c r="B5" s="70" t="s">
        <v>66</v>
      </c>
      <c r="C5" s="71"/>
      <c r="D5" s="71"/>
      <c r="E5" s="72"/>
      <c r="F5" s="14" t="s">
        <v>67</v>
      </c>
      <c r="G5" s="8" t="s">
        <v>68</v>
      </c>
      <c r="H5" s="10"/>
    </row>
    <row r="6" spans="1:8" x14ac:dyDescent="0.2">
      <c r="A6" s="8">
        <v>3</v>
      </c>
      <c r="B6" s="106" t="s">
        <v>69</v>
      </c>
      <c r="C6" s="107"/>
      <c r="D6" s="107"/>
      <c r="E6" s="108"/>
      <c r="F6" s="14" t="s">
        <v>67</v>
      </c>
      <c r="G6" s="8" t="s">
        <v>68</v>
      </c>
      <c r="H6" s="10"/>
    </row>
    <row r="7" spans="1:8" x14ac:dyDescent="0.2">
      <c r="A7" s="8">
        <v>4</v>
      </c>
      <c r="B7" s="106" t="s">
        <v>71</v>
      </c>
      <c r="C7" s="107"/>
      <c r="D7" s="107"/>
      <c r="E7" s="108"/>
      <c r="F7" s="14" t="s">
        <v>67</v>
      </c>
      <c r="G7" s="8" t="s">
        <v>70</v>
      </c>
      <c r="H7" s="10"/>
    </row>
    <row r="8" spans="1:8" x14ac:dyDescent="0.2">
      <c r="A8" s="8">
        <v>5</v>
      </c>
      <c r="B8" s="70" t="s">
        <v>72</v>
      </c>
      <c r="C8" s="71"/>
      <c r="D8" s="71"/>
      <c r="E8" s="72"/>
      <c r="F8" s="14" t="s">
        <v>67</v>
      </c>
      <c r="G8" s="8" t="s">
        <v>68</v>
      </c>
      <c r="H8" s="10"/>
    </row>
    <row r="9" spans="1:8" x14ac:dyDescent="0.2">
      <c r="A9" s="58">
        <v>6</v>
      </c>
      <c r="B9" s="59" t="s">
        <v>73</v>
      </c>
      <c r="C9" s="60"/>
      <c r="D9" s="60"/>
      <c r="E9" s="61"/>
      <c r="F9" s="14" t="s">
        <v>67</v>
      </c>
      <c r="G9" s="8" t="s">
        <v>68</v>
      </c>
      <c r="H9" s="10"/>
    </row>
    <row r="10" spans="1:8" x14ac:dyDescent="0.2">
      <c r="A10" s="58">
        <v>7</v>
      </c>
      <c r="B10" s="59" t="s">
        <v>74</v>
      </c>
      <c r="C10" s="60"/>
      <c r="D10" s="60"/>
      <c r="E10" s="61"/>
      <c r="F10" s="14" t="s">
        <v>67</v>
      </c>
      <c r="G10" s="8" t="s">
        <v>68</v>
      </c>
      <c r="H10" s="10"/>
    </row>
    <row r="11" spans="1:8" ht="13.9" customHeight="1" x14ac:dyDescent="0.2">
      <c r="A11" s="58">
        <v>8</v>
      </c>
      <c r="B11" s="59" t="s">
        <v>75</v>
      </c>
      <c r="C11" s="60"/>
      <c r="D11" s="60"/>
      <c r="E11" s="61"/>
      <c r="F11" s="14" t="s">
        <v>67</v>
      </c>
      <c r="G11" s="8" t="s">
        <v>68</v>
      </c>
      <c r="H11" s="10"/>
    </row>
    <row r="12" spans="1:8" ht="13.9" customHeight="1" x14ac:dyDescent="0.2">
      <c r="A12" s="58">
        <v>9</v>
      </c>
      <c r="B12" s="59" t="s">
        <v>76</v>
      </c>
      <c r="C12" s="60"/>
      <c r="D12" s="60"/>
      <c r="E12" s="61"/>
      <c r="F12" s="14" t="s">
        <v>67</v>
      </c>
      <c r="G12" s="8" t="s">
        <v>68</v>
      </c>
      <c r="H12" s="10"/>
    </row>
    <row r="13" spans="1:8" ht="13.9" customHeight="1" x14ac:dyDescent="0.2">
      <c r="A13" s="58">
        <v>10</v>
      </c>
      <c r="B13" s="59" t="s">
        <v>77</v>
      </c>
      <c r="C13" s="60"/>
      <c r="D13" s="60"/>
      <c r="E13" s="61"/>
      <c r="F13" s="14" t="s">
        <v>67</v>
      </c>
      <c r="G13" s="8" t="s">
        <v>78</v>
      </c>
      <c r="H13" s="10"/>
    </row>
    <row r="14" spans="1:8" x14ac:dyDescent="0.2">
      <c r="A14" s="58">
        <v>11</v>
      </c>
      <c r="B14" s="59" t="s">
        <v>79</v>
      </c>
      <c r="C14" s="60"/>
      <c r="D14" s="60"/>
      <c r="E14" s="61"/>
      <c r="F14" s="14" t="s">
        <v>58</v>
      </c>
      <c r="G14" s="8" t="s">
        <v>52</v>
      </c>
      <c r="H14" s="10"/>
    </row>
    <row r="15" spans="1:8" x14ac:dyDescent="0.2">
      <c r="A15" s="58">
        <v>12</v>
      </c>
      <c r="B15" s="59" t="s">
        <v>80</v>
      </c>
      <c r="C15" s="60"/>
      <c r="D15" s="60"/>
      <c r="E15" s="61"/>
      <c r="F15" s="14" t="s">
        <v>55</v>
      </c>
      <c r="G15" s="8" t="s">
        <v>68</v>
      </c>
      <c r="H15" s="10"/>
    </row>
    <row r="16" spans="1:8" x14ac:dyDescent="0.2">
      <c r="A16" s="58">
        <v>13</v>
      </c>
      <c r="B16" s="106" t="s">
        <v>81</v>
      </c>
      <c r="C16" s="107"/>
      <c r="D16" s="107"/>
      <c r="E16" s="108"/>
      <c r="F16" s="14" t="s">
        <v>67</v>
      </c>
      <c r="G16" s="8" t="s">
        <v>68</v>
      </c>
      <c r="H16" s="10"/>
    </row>
    <row r="17" spans="1:8" x14ac:dyDescent="0.2">
      <c r="A17" s="8">
        <v>14</v>
      </c>
      <c r="B17" s="47" t="s">
        <v>82</v>
      </c>
      <c r="C17" s="9"/>
      <c r="D17" s="9"/>
      <c r="E17" s="10"/>
      <c r="F17" s="45" t="s">
        <v>83</v>
      </c>
      <c r="G17" s="8" t="s">
        <v>52</v>
      </c>
      <c r="H17" s="43"/>
    </row>
    <row r="18" spans="1:8" x14ac:dyDescent="0.2">
      <c r="A18" s="8">
        <v>15</v>
      </c>
      <c r="B18" s="47" t="s">
        <v>84</v>
      </c>
      <c r="C18" s="9"/>
      <c r="D18" s="9"/>
      <c r="E18" s="10"/>
      <c r="F18" s="48">
        <v>5.5555555555555552E-2</v>
      </c>
      <c r="G18" s="8" t="s">
        <v>78</v>
      </c>
      <c r="H18" s="43"/>
    </row>
    <row r="19" spans="1:8" x14ac:dyDescent="0.2">
      <c r="A19" s="8">
        <v>16</v>
      </c>
      <c r="B19" s="47" t="s">
        <v>85</v>
      </c>
      <c r="C19" s="9"/>
      <c r="D19" s="9"/>
      <c r="E19" s="10"/>
      <c r="F19" s="48">
        <v>5.5555555555555552E-2</v>
      </c>
      <c r="G19" s="8" t="s">
        <v>52</v>
      </c>
      <c r="H19" s="43"/>
    </row>
    <row r="20" spans="1:8" x14ac:dyDescent="0.2">
      <c r="A20" s="8">
        <v>17</v>
      </c>
      <c r="B20" s="47" t="s">
        <v>86</v>
      </c>
      <c r="C20" s="9"/>
      <c r="D20" s="9"/>
      <c r="E20" s="10"/>
      <c r="F20" s="48">
        <v>5.5555555555555552E-2</v>
      </c>
      <c r="G20" s="8" t="s">
        <v>68</v>
      </c>
      <c r="H20" s="43"/>
    </row>
    <row r="21" spans="1:8" x14ac:dyDescent="0.2">
      <c r="A21" s="8">
        <v>18</v>
      </c>
      <c r="B21" s="47" t="s">
        <v>87</v>
      </c>
      <c r="C21" s="9"/>
      <c r="D21" s="9"/>
      <c r="E21" s="10"/>
      <c r="F21" s="48">
        <v>5.5555555555555552E-2</v>
      </c>
      <c r="G21" s="8" t="s">
        <v>52</v>
      </c>
      <c r="H21" s="43"/>
    </row>
    <row r="22" spans="1:8" x14ac:dyDescent="0.2">
      <c r="A22" s="8">
        <v>19</v>
      </c>
      <c r="B22" s="47" t="s">
        <v>88</v>
      </c>
      <c r="C22" s="9"/>
      <c r="D22" s="9"/>
      <c r="E22" s="10"/>
      <c r="F22" s="48">
        <v>5.5555555555555552E-2</v>
      </c>
      <c r="G22" s="8" t="s">
        <v>52</v>
      </c>
      <c r="H22" s="43"/>
    </row>
    <row r="23" spans="1:8" x14ac:dyDescent="0.2">
      <c r="A23" s="8">
        <v>20</v>
      </c>
      <c r="B23" s="47" t="s">
        <v>89</v>
      </c>
      <c r="C23" s="9"/>
      <c r="D23" s="9"/>
      <c r="E23" s="10"/>
      <c r="F23" s="48">
        <v>5.5555555555555552E-2</v>
      </c>
      <c r="G23" s="8" t="s">
        <v>52</v>
      </c>
      <c r="H23" s="43"/>
    </row>
    <row r="24" spans="1:8" x14ac:dyDescent="0.2">
      <c r="A24" s="8">
        <v>21</v>
      </c>
      <c r="B24" s="47" t="s">
        <v>90</v>
      </c>
      <c r="C24" s="9"/>
      <c r="D24" s="9"/>
      <c r="E24" s="10"/>
      <c r="F24" s="48">
        <v>4.8611111111111112E-2</v>
      </c>
      <c r="G24" s="8" t="s">
        <v>52</v>
      </c>
      <c r="H24" s="43"/>
    </row>
    <row r="25" spans="1:8" x14ac:dyDescent="0.2">
      <c r="A25" s="43"/>
      <c r="B25" s="50"/>
      <c r="C25" s="51"/>
      <c r="D25" s="51"/>
      <c r="E25" s="52"/>
      <c r="F25" s="56"/>
      <c r="G25" s="43"/>
      <c r="H25" s="43"/>
    </row>
    <row r="26" spans="1:8" x14ac:dyDescent="0.2">
      <c r="A26" s="46"/>
      <c r="B26" s="53"/>
      <c r="C26" s="54"/>
      <c r="D26" s="54"/>
      <c r="E26" s="55"/>
      <c r="F26" s="57"/>
      <c r="G26" s="46"/>
      <c r="H26" s="46"/>
    </row>
    <row r="30" spans="1:8" hidden="1" x14ac:dyDescent="0.2"/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49" spans="1:8" ht="15" x14ac:dyDescent="0.25">
      <c r="A49" s="139" t="s">
        <v>95</v>
      </c>
    </row>
    <row r="51" spans="1:8" s="2" customFormat="1" ht="26.45" customHeight="1" thickBot="1" x14ac:dyDescent="0.25">
      <c r="A51" s="17" t="s">
        <v>9</v>
      </c>
      <c r="B51" s="103" t="s">
        <v>62</v>
      </c>
      <c r="C51" s="104"/>
      <c r="D51" s="105"/>
      <c r="E51" s="16" t="s">
        <v>10</v>
      </c>
      <c r="F51" s="80" t="s">
        <v>23</v>
      </c>
      <c r="G51" s="81"/>
      <c r="H51" s="82"/>
    </row>
    <row r="52" spans="1:8" s="2" customFormat="1" ht="15" customHeight="1" thickTop="1" x14ac:dyDescent="0.2">
      <c r="A52" s="112" t="s">
        <v>11</v>
      </c>
      <c r="B52" s="113"/>
      <c r="C52" s="83" t="s">
        <v>13</v>
      </c>
      <c r="D52" s="85" t="s">
        <v>61</v>
      </c>
      <c r="E52" s="86"/>
      <c r="F52" s="87"/>
      <c r="G52" s="20" t="s">
        <v>16</v>
      </c>
      <c r="H52" s="19" t="s">
        <v>63</v>
      </c>
    </row>
    <row r="53" spans="1:8" s="2" customFormat="1" ht="15" customHeight="1" x14ac:dyDescent="0.2">
      <c r="A53" s="114"/>
      <c r="B53" s="115"/>
      <c r="C53" s="84"/>
      <c r="D53" s="88"/>
      <c r="E53" s="89"/>
      <c r="F53" s="90"/>
      <c r="G53" s="20" t="s">
        <v>17</v>
      </c>
      <c r="H53" s="19" t="s">
        <v>43</v>
      </c>
    </row>
    <row r="54" spans="1:8" s="2" customFormat="1" ht="15" customHeight="1" x14ac:dyDescent="0.2">
      <c r="A54" s="114"/>
      <c r="B54" s="115"/>
      <c r="C54" s="83" t="s">
        <v>14</v>
      </c>
      <c r="D54" s="91" t="s">
        <v>60</v>
      </c>
      <c r="E54" s="92"/>
      <c r="F54" s="93"/>
      <c r="G54" s="20" t="s">
        <v>18</v>
      </c>
      <c r="H54" s="21">
        <v>45275</v>
      </c>
    </row>
    <row r="55" spans="1:8" s="2" customFormat="1" ht="15" customHeight="1" x14ac:dyDescent="0.2">
      <c r="A55" s="116"/>
      <c r="B55" s="117"/>
      <c r="C55" s="84"/>
      <c r="D55" s="94"/>
      <c r="E55" s="95"/>
      <c r="F55" s="96"/>
      <c r="G55" s="34" t="s">
        <v>19</v>
      </c>
      <c r="H55" s="35"/>
    </row>
    <row r="56" spans="1:8" s="2" customFormat="1" ht="15" customHeight="1" x14ac:dyDescent="0.2">
      <c r="A56" s="118" t="s">
        <v>12</v>
      </c>
      <c r="B56" s="119"/>
      <c r="C56" s="83" t="s">
        <v>15</v>
      </c>
      <c r="D56" s="97" t="s">
        <v>64</v>
      </c>
      <c r="E56" s="98"/>
      <c r="F56" s="99"/>
      <c r="G56" s="34" t="s">
        <v>20</v>
      </c>
      <c r="H56" s="36" t="s">
        <v>21</v>
      </c>
    </row>
    <row r="57" spans="1:8" s="2" customFormat="1" ht="15" customHeight="1" thickBot="1" x14ac:dyDescent="0.25">
      <c r="A57" s="120"/>
      <c r="B57" s="121"/>
      <c r="C57" s="84"/>
      <c r="D57" s="100"/>
      <c r="E57" s="101"/>
      <c r="F57" s="102"/>
      <c r="G57" s="76" t="s">
        <v>30</v>
      </c>
      <c r="H57" s="77"/>
    </row>
    <row r="58" spans="1:8" s="2" customFormat="1" ht="30" customHeight="1" thickTop="1" x14ac:dyDescent="0.2">
      <c r="A58" s="18"/>
      <c r="B58" s="109" t="s">
        <v>29</v>
      </c>
      <c r="C58" s="110"/>
      <c r="D58" s="110"/>
      <c r="E58" s="110"/>
      <c r="F58" s="111"/>
      <c r="G58" s="78"/>
      <c r="H58" s="79"/>
    </row>
  </sheetData>
  <mergeCells count="21">
    <mergeCell ref="B8:E8"/>
    <mergeCell ref="B6:E6"/>
    <mergeCell ref="B7:E7"/>
    <mergeCell ref="B58:F58"/>
    <mergeCell ref="A52:B55"/>
    <mergeCell ref="A56:B57"/>
    <mergeCell ref="B16:E16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A2:D2"/>
    <mergeCell ref="B3:E3"/>
    <mergeCell ref="B4:E4"/>
    <mergeCell ref="B5:E5"/>
    <mergeCell ref="E2:H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">
        <v>91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Seznam!F13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Seznam!G13</f>
        <v>A3.2/3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Seznam!A12</f>
        <v>9</v>
      </c>
      <c r="H55" s="77"/>
    </row>
    <row r="56" spans="1:8" s="2" customFormat="1" ht="30" customHeight="1" thickTop="1" x14ac:dyDescent="0.2">
      <c r="A56" s="18"/>
      <c r="B56" s="122" t="str">
        <f>Seznam!B12</f>
        <v>Svislý řez C - nový stav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">
        <v>67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">
        <v>78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Seznam!A13</f>
        <v>10</v>
      </c>
      <c r="H55" s="77"/>
    </row>
    <row r="56" spans="1:8" s="2" customFormat="1" ht="30" customHeight="1" thickTop="1" x14ac:dyDescent="0.2">
      <c r="A56" s="18"/>
      <c r="B56" s="122" t="str">
        <f>Seznam!B13</f>
        <v>Pohledy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5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103" t="s">
        <v>92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Seznam!F14</f>
        <v>-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Seznam!G14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Seznam!A14</f>
        <v>11</v>
      </c>
      <c r="H55" s="77"/>
    </row>
    <row r="56" spans="1:8" s="2" customFormat="1" ht="30" customHeight="1" thickTop="1" x14ac:dyDescent="0.2">
      <c r="A56" s="18"/>
      <c r="B56" s="122" t="str">
        <f>Seznam!B14</f>
        <v>Legendy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Seznam!F15</f>
        <v>1:10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Seznam!G15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Seznam!A15</f>
        <v>12</v>
      </c>
      <c r="H55" s="77"/>
    </row>
    <row r="56" spans="1:8" s="2" customFormat="1" ht="30" customHeight="1" thickTop="1" x14ac:dyDescent="0.2">
      <c r="A56" s="18"/>
      <c r="B56" s="122" t="str">
        <f>Seznam!B15</f>
        <v>Detaily, výpis klempířských prvků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G61" sqref="G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67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Seznam!G16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Seznam!A16</f>
        <v>13</v>
      </c>
      <c r="H55" s="77"/>
    </row>
    <row r="56" spans="1:8" s="2" customFormat="1" ht="30" customHeight="1" thickTop="1" x14ac:dyDescent="0.2">
      <c r="A56" s="18"/>
      <c r="B56" s="122" t="str">
        <f>Seznam!B16</f>
        <v>Výpis výplní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L50" sqref="L5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Seznam!G17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Seznam!A17</f>
        <v>14</v>
      </c>
      <c r="H55" s="77"/>
    </row>
    <row r="56" spans="1:8" s="2" customFormat="1" ht="30" customHeight="1" thickTop="1" x14ac:dyDescent="0.2">
      <c r="A56" s="18"/>
      <c r="B56" s="122" t="str">
        <f>Seznam!B17</f>
        <v>Z1 - vnitřní schodiště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Seznam!G18</f>
        <v>A3.2/3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Seznam!A18</f>
        <v>15</v>
      </c>
      <c r="H55" s="77"/>
    </row>
    <row r="56" spans="1:8" s="2" customFormat="1" ht="30" customHeight="1" thickTop="1" x14ac:dyDescent="0.2">
      <c r="A56" s="18"/>
      <c r="B56" s="122" t="str">
        <f>Seznam!B18</f>
        <v>Z2 - zábradlí střechy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Seznam!G19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Seznam!A19</f>
        <v>16</v>
      </c>
      <c r="H55" s="77"/>
    </row>
    <row r="56" spans="1:8" s="2" customFormat="1" ht="30" customHeight="1" thickTop="1" x14ac:dyDescent="0.2">
      <c r="A56" s="18"/>
      <c r="B56" s="122" t="str">
        <f>Seznam!B19</f>
        <v xml:space="preserve">Z3 - zakrytí VZT 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Seznam!G20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Seznam!A20</f>
        <v>17</v>
      </c>
      <c r="H55" s="77"/>
    </row>
    <row r="56" spans="1:8" s="2" customFormat="1" ht="30" customHeight="1" thickTop="1" x14ac:dyDescent="0.2">
      <c r="A56" s="18"/>
      <c r="B56" s="122" t="str">
        <f>Seznam!B20</f>
        <v>Z4 - zakrytí klimatizace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Seznam!G21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Seznam!A21</f>
        <v>18</v>
      </c>
      <c r="H55" s="77"/>
    </row>
    <row r="56" spans="1:8" s="2" customFormat="1" ht="30" customHeight="1" thickTop="1" x14ac:dyDescent="0.2">
      <c r="A56" s="18"/>
      <c r="B56" s="122" t="str">
        <f>Seznam!B21</f>
        <v>Z5 - podpěra VZT jednotky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90" workbookViewId="0">
      <selection activeCell="I56" sqref="I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3" t="s">
        <v>41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">
        <v>58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">
        <v>94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Seznam!A4</f>
        <v>1</v>
      </c>
      <c r="H55" s="77"/>
    </row>
    <row r="56" spans="1:8" s="2" customFormat="1" ht="30" customHeight="1" thickTop="1" x14ac:dyDescent="0.2">
      <c r="A56" s="18"/>
      <c r="B56" s="122" t="str">
        <f>Seznam!B4</f>
        <v>Technická zpráva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Seznam!G22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Seznam!A22</f>
        <v>19</v>
      </c>
      <c r="H55" s="77"/>
    </row>
    <row r="56" spans="1:8" s="2" customFormat="1" ht="30" customHeight="1" thickTop="1" x14ac:dyDescent="0.2">
      <c r="A56" s="18"/>
      <c r="B56" s="122" t="str">
        <f>Seznam!B22</f>
        <v>Z6 - únikové schodiště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83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Seznam!G23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Seznam!A23</f>
        <v>20</v>
      </c>
      <c r="H55" s="77"/>
    </row>
    <row r="56" spans="1:8" s="2" customFormat="1" ht="30" customHeight="1" thickTop="1" x14ac:dyDescent="0.2">
      <c r="A56" s="18"/>
      <c r="B56" s="122" t="str">
        <f>Seznam!B23</f>
        <v>Z7 - únikové dveře dvůr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workbookViewId="0">
      <selection activeCell="J44" sqref="J4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55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Seznam!G24</f>
        <v>A3/2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Seznam!A24</f>
        <v>21</v>
      </c>
      <c r="H55" s="77"/>
    </row>
    <row r="56" spans="1:8" s="2" customFormat="1" ht="30" customHeight="1" thickTop="1" x14ac:dyDescent="0.2">
      <c r="A56" s="18"/>
      <c r="B56" s="122" t="str">
        <f>Seznam!B24</f>
        <v xml:space="preserve">T - dělící zástěna 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93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>
        <f>Seznam!G25</f>
        <v>0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Seznam!A25</f>
        <v>0</v>
      </c>
      <c r="H55" s="77"/>
    </row>
    <row r="56" spans="1:8" s="2" customFormat="1" ht="30" customHeight="1" thickTop="1" x14ac:dyDescent="0.2">
      <c r="A56" s="18"/>
      <c r="B56" s="122">
        <f>Seznam!B25</f>
        <v>0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">
        <v>43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49" t="s">
        <v>93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>
        <f>Seznam!G26</f>
        <v>0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Seznam!A26</f>
        <v>0</v>
      </c>
      <c r="H55" s="77"/>
    </row>
    <row r="56" spans="1:8" s="2" customFormat="1" ht="30" customHeight="1" thickTop="1" x14ac:dyDescent="0.2">
      <c r="A56" s="18"/>
      <c r="B56" s="122">
        <f>Seznam!B26</f>
        <v>0</v>
      </c>
      <c r="C56" s="123"/>
      <c r="D56" s="123"/>
      <c r="E56" s="123"/>
      <c r="F56" s="124"/>
      <c r="G56" s="78"/>
      <c r="H56" s="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3" zoomScaleNormal="100" workbookViewId="0">
      <selection activeCell="F65" sqref="F6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Seznam!F5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Seznam!G5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Seznam!A5</f>
        <v>2</v>
      </c>
      <c r="H55" s="77"/>
    </row>
    <row r="56" spans="1:8" s="2" customFormat="1" ht="30" customHeight="1" thickTop="1" x14ac:dyDescent="0.2">
      <c r="A56" s="18"/>
      <c r="B56" s="122" t="str">
        <f>Seznam!B5</f>
        <v>1.np - bourací práce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97" zoomScaleNormal="100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104"/>
      <c r="D49" s="105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Seznam!F6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Seznam!G6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Seznam!A6</f>
        <v>3</v>
      </c>
      <c r="H55" s="77"/>
    </row>
    <row r="56" spans="1:8" s="2" customFormat="1" ht="30" customHeight="1" thickTop="1" x14ac:dyDescent="0.2">
      <c r="A56" s="18"/>
      <c r="B56" s="122" t="str">
        <f>Seznam!B6</f>
        <v>2.np - bourací práce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G65" sqref="G6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62" t="s">
        <v>42</v>
      </c>
      <c r="B1" s="63"/>
      <c r="C1" s="63"/>
      <c r="D1" s="63"/>
      <c r="E1" s="44" t="s">
        <v>14</v>
      </c>
      <c r="F1" s="128" t="s">
        <v>44</v>
      </c>
      <c r="G1" s="74"/>
      <c r="H1" s="75"/>
    </row>
    <row r="2" spans="1:8" ht="18" customHeight="1" x14ac:dyDescent="0.2">
      <c r="A2" s="5" t="s">
        <v>1</v>
      </c>
      <c r="B2" s="64" t="s">
        <v>2</v>
      </c>
      <c r="C2" s="65"/>
      <c r="D2" s="65"/>
      <c r="E2" s="66"/>
      <c r="F2" s="5" t="s">
        <v>3</v>
      </c>
      <c r="G2" s="5" t="s">
        <v>4</v>
      </c>
      <c r="H2" s="4" t="s">
        <v>5</v>
      </c>
    </row>
    <row r="3" spans="1:8" x14ac:dyDescent="0.2">
      <c r="A3" s="6" t="s">
        <v>56</v>
      </c>
      <c r="B3" s="129" t="s">
        <v>57</v>
      </c>
      <c r="C3" s="130"/>
      <c r="D3" s="130"/>
      <c r="E3" s="131"/>
      <c r="F3" s="13" t="s">
        <v>58</v>
      </c>
      <c r="G3" s="6" t="s">
        <v>59</v>
      </c>
      <c r="H3" s="7"/>
    </row>
    <row r="4" spans="1:8" ht="13.9" customHeight="1" x14ac:dyDescent="0.2">
      <c r="A4" s="8" t="s">
        <v>45</v>
      </c>
      <c r="B4" s="70" t="s">
        <v>49</v>
      </c>
      <c r="C4" s="71"/>
      <c r="D4" s="71"/>
      <c r="E4" s="72"/>
      <c r="F4" s="14" t="s">
        <v>47</v>
      </c>
      <c r="G4" s="8" t="s">
        <v>48</v>
      </c>
      <c r="H4" s="8"/>
    </row>
    <row r="5" spans="1:8" ht="13.9" customHeight="1" x14ac:dyDescent="0.2">
      <c r="A5" s="8" t="s">
        <v>46</v>
      </c>
      <c r="B5" s="40" t="s">
        <v>50</v>
      </c>
      <c r="C5" s="41"/>
      <c r="D5" s="41"/>
      <c r="E5" s="42"/>
      <c r="F5" s="14" t="s">
        <v>51</v>
      </c>
      <c r="G5" s="8" t="s">
        <v>52</v>
      </c>
      <c r="H5" s="10"/>
    </row>
    <row r="6" spans="1:8" ht="13.9" customHeight="1" x14ac:dyDescent="0.2">
      <c r="A6" s="8" t="s">
        <v>53</v>
      </c>
      <c r="B6" s="40" t="s">
        <v>54</v>
      </c>
      <c r="C6" s="41"/>
      <c r="D6" s="41"/>
      <c r="E6" s="42"/>
      <c r="F6" s="14" t="s">
        <v>55</v>
      </c>
      <c r="G6" s="8" t="s">
        <v>52</v>
      </c>
      <c r="H6" s="10"/>
    </row>
    <row r="7" spans="1:8" x14ac:dyDescent="0.2">
      <c r="A7" s="43"/>
      <c r="B7" s="70"/>
      <c r="C7" s="71"/>
      <c r="D7" s="71"/>
      <c r="E7" s="72"/>
      <c r="F7" s="14"/>
      <c r="G7" s="8"/>
      <c r="H7" s="10"/>
    </row>
    <row r="8" spans="1:8" ht="13.9" x14ac:dyDescent="0.25">
      <c r="A8" s="8"/>
      <c r="B8" s="70"/>
      <c r="C8" s="71"/>
      <c r="D8" s="71"/>
      <c r="E8" s="72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25"/>
      <c r="C14" s="126"/>
      <c r="D14" s="126"/>
      <c r="E14" s="127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Seznam!F7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Seznam!G7</f>
        <v>A1/8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Seznam!A7</f>
        <v>4</v>
      </c>
      <c r="H55" s="77"/>
    </row>
    <row r="56" spans="1:8" s="2" customFormat="1" ht="30" customHeight="1" thickTop="1" x14ac:dyDescent="0.2">
      <c r="A56" s="18"/>
      <c r="B56" s="122" t="str">
        <f>Seznam!B7</f>
        <v>Svislé řezy A, B - bourací práce</v>
      </c>
      <c r="C56" s="123"/>
      <c r="D56" s="123"/>
      <c r="E56" s="123"/>
      <c r="F56" s="124"/>
      <c r="G56" s="78"/>
      <c r="H56" s="79"/>
    </row>
  </sheetData>
  <mergeCells count="20"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0" workbookViewId="0">
      <selection activeCell="H57" sqref="A49:H57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62" t="s">
        <v>42</v>
      </c>
      <c r="B1" s="63"/>
      <c r="C1" s="63"/>
      <c r="D1" s="63"/>
      <c r="E1" s="3" t="s">
        <v>0</v>
      </c>
      <c r="F1" s="132"/>
      <c r="G1" s="132"/>
      <c r="H1" s="133"/>
    </row>
    <row r="2" spans="1:8" ht="18" customHeight="1" x14ac:dyDescent="0.2">
      <c r="A2" s="5" t="s">
        <v>1</v>
      </c>
      <c r="B2" s="64" t="s">
        <v>2</v>
      </c>
      <c r="C2" s="65"/>
      <c r="D2" s="65"/>
      <c r="E2" s="6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9"/>
      <c r="C3" s="130"/>
      <c r="D3" s="130"/>
      <c r="E3" s="131"/>
      <c r="F3" s="13"/>
      <c r="G3" s="6"/>
      <c r="H3" s="7"/>
    </row>
    <row r="4" spans="1:8" x14ac:dyDescent="0.2">
      <c r="A4" s="8"/>
      <c r="B4" s="70"/>
      <c r="C4" s="71"/>
      <c r="D4" s="71"/>
      <c r="E4" s="72"/>
      <c r="F4" s="14"/>
      <c r="G4" s="8"/>
      <c r="H4" s="10"/>
    </row>
    <row r="5" spans="1:8" x14ac:dyDescent="0.2">
      <c r="A5" s="8"/>
      <c r="B5" s="70"/>
      <c r="C5" s="71"/>
      <c r="D5" s="71"/>
      <c r="E5" s="72"/>
      <c r="F5" s="14"/>
      <c r="G5" s="8"/>
      <c r="H5" s="10"/>
    </row>
    <row r="6" spans="1:8" x14ac:dyDescent="0.2">
      <c r="A6" s="8"/>
      <c r="B6" s="70"/>
      <c r="C6" s="71"/>
      <c r="D6" s="71"/>
      <c r="E6" s="72"/>
      <c r="F6" s="14"/>
      <c r="G6" s="8"/>
      <c r="H6" s="10"/>
    </row>
    <row r="7" spans="1:8" x14ac:dyDescent="0.2">
      <c r="B7" s="70"/>
      <c r="C7" s="71"/>
      <c r="D7" s="71"/>
      <c r="E7" s="72"/>
      <c r="F7" s="14"/>
      <c r="G7" s="8"/>
      <c r="H7" s="10"/>
    </row>
    <row r="8" spans="1:8" x14ac:dyDescent="0.2">
      <c r="A8" s="8"/>
      <c r="B8" s="70"/>
      <c r="C8" s="71"/>
      <c r="D8" s="71"/>
      <c r="E8" s="72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3" t="s">
        <v>62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Seznam!F8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Seznam!G8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Seznam!A8</f>
        <v>5</v>
      </c>
      <c r="H55" s="77"/>
    </row>
    <row r="56" spans="1:8" s="2" customFormat="1" ht="30" customHeight="1" thickTop="1" x14ac:dyDescent="0.2">
      <c r="A56" s="18"/>
      <c r="B56" s="122" t="str">
        <f>Seznam!B8</f>
        <v>1.np - nový stav</v>
      </c>
      <c r="C56" s="123"/>
      <c r="D56" s="123"/>
      <c r="E56" s="123"/>
      <c r="F56" s="124"/>
      <c r="G56" s="78"/>
      <c r="H56" s="79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7" workbookViewId="0">
      <selection activeCell="H57" sqref="A49:H57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34" t="s">
        <v>42</v>
      </c>
      <c r="B1" s="135"/>
      <c r="C1" s="135"/>
      <c r="D1" s="136"/>
      <c r="E1" s="3" t="s">
        <v>0</v>
      </c>
      <c r="F1" s="137"/>
      <c r="G1" s="137"/>
      <c r="H1" s="138"/>
    </row>
    <row r="2" spans="1:8" ht="18" customHeight="1" x14ac:dyDescent="0.2">
      <c r="A2" s="5" t="s">
        <v>1</v>
      </c>
      <c r="B2" s="64" t="s">
        <v>2</v>
      </c>
      <c r="C2" s="65"/>
      <c r="D2" s="65"/>
      <c r="E2" s="66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29" t="s">
        <v>24</v>
      </c>
      <c r="C3" s="130"/>
      <c r="D3" s="130"/>
      <c r="E3" s="131"/>
      <c r="F3" s="13"/>
      <c r="G3" s="6"/>
      <c r="H3" s="7"/>
    </row>
    <row r="4" spans="1:8" x14ac:dyDescent="0.2">
      <c r="A4" s="8" t="s">
        <v>25</v>
      </c>
      <c r="B4" s="70" t="s">
        <v>26</v>
      </c>
      <c r="C4" s="71"/>
      <c r="D4" s="71"/>
      <c r="E4" s="72"/>
      <c r="F4" s="14" t="s">
        <v>27</v>
      </c>
      <c r="G4" s="8"/>
      <c r="H4" s="10"/>
    </row>
    <row r="5" spans="1:8" x14ac:dyDescent="0.2">
      <c r="A5" s="8" t="s">
        <v>7</v>
      </c>
      <c r="B5" s="70" t="s">
        <v>28</v>
      </c>
      <c r="C5" s="71"/>
      <c r="D5" s="71"/>
      <c r="E5" s="72"/>
      <c r="F5" s="14" t="s">
        <v>8</v>
      </c>
      <c r="G5" s="8"/>
      <c r="H5" s="10"/>
    </row>
    <row r="6" spans="1:8" x14ac:dyDescent="0.2">
      <c r="A6" s="8" t="s">
        <v>30</v>
      </c>
      <c r="B6" s="70" t="s">
        <v>29</v>
      </c>
      <c r="C6" s="71"/>
      <c r="D6" s="71"/>
      <c r="E6" s="72"/>
      <c r="F6" s="14"/>
      <c r="G6" s="8"/>
      <c r="H6" s="10"/>
    </row>
    <row r="7" spans="1:8" x14ac:dyDescent="0.2">
      <c r="A7" s="8" t="s">
        <v>31</v>
      </c>
      <c r="B7" s="70" t="s">
        <v>32</v>
      </c>
      <c r="C7" s="71"/>
      <c r="D7" s="71"/>
      <c r="E7" s="72"/>
      <c r="F7" s="14"/>
      <c r="G7" s="8"/>
      <c r="H7" s="10"/>
    </row>
    <row r="8" spans="1:8" x14ac:dyDescent="0.2">
      <c r="A8" s="8" t="s">
        <v>33</v>
      </c>
      <c r="B8" s="70" t="s">
        <v>34</v>
      </c>
      <c r="C8" s="71"/>
      <c r="D8" s="71"/>
      <c r="E8" s="72"/>
      <c r="F8" s="14"/>
      <c r="G8" s="8"/>
      <c r="H8" s="10"/>
    </row>
    <row r="9" spans="1:8" x14ac:dyDescent="0.2">
      <c r="A9" s="8" t="s">
        <v>35</v>
      </c>
      <c r="B9" s="70" t="s">
        <v>36</v>
      </c>
      <c r="C9" s="71"/>
      <c r="D9" s="71"/>
      <c r="E9" s="72"/>
      <c r="F9" s="14"/>
      <c r="G9" s="8"/>
      <c r="H9" s="10"/>
    </row>
    <row r="10" spans="1:8" x14ac:dyDescent="0.2">
      <c r="A10" s="8" t="s">
        <v>37</v>
      </c>
      <c r="B10" s="70" t="s">
        <v>38</v>
      </c>
      <c r="C10" s="71"/>
      <c r="D10" s="71"/>
      <c r="E10" s="72"/>
      <c r="F10" s="14"/>
      <c r="G10" s="8"/>
      <c r="H10" s="10"/>
    </row>
    <row r="11" spans="1:8" x14ac:dyDescent="0.2">
      <c r="A11" s="8" t="s">
        <v>39</v>
      </c>
      <c r="B11" s="70" t="s">
        <v>40</v>
      </c>
      <c r="C11" s="71"/>
      <c r="D11" s="71"/>
      <c r="E11" s="72"/>
      <c r="F11" s="14"/>
      <c r="G11" s="8"/>
      <c r="H11" s="10"/>
    </row>
    <row r="12" spans="1:8" x14ac:dyDescent="0.2">
      <c r="A12" s="8"/>
      <c r="B12" s="70"/>
      <c r="C12" s="71"/>
      <c r="D12" s="71"/>
      <c r="E12" s="72"/>
      <c r="F12" s="14"/>
      <c r="G12" s="8"/>
      <c r="H12" s="10"/>
    </row>
    <row r="13" spans="1:8" x14ac:dyDescent="0.2">
      <c r="A13" s="8"/>
      <c r="B13" s="70"/>
      <c r="C13" s="71"/>
      <c r="D13" s="71"/>
      <c r="E13" s="72"/>
      <c r="F13" s="14"/>
      <c r="G13" s="8"/>
      <c r="H13" s="10"/>
    </row>
    <row r="14" spans="1:8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Seznam!F9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Seznam!G9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Seznam!A9</f>
        <v>6</v>
      </c>
      <c r="H55" s="77"/>
    </row>
    <row r="56" spans="1:8" s="2" customFormat="1" ht="30" customHeight="1" thickTop="1" x14ac:dyDescent="0.2">
      <c r="A56" s="18"/>
      <c r="B56" s="122" t="str">
        <f>Seznam!B9</f>
        <v>2.np - nový stav</v>
      </c>
      <c r="C56" s="123"/>
      <c r="D56" s="123"/>
      <c r="E56" s="123"/>
      <c r="F56" s="124"/>
      <c r="G56" s="78"/>
      <c r="H56" s="79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7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62" t="s">
        <v>42</v>
      </c>
      <c r="B1" s="63"/>
      <c r="C1" s="63"/>
      <c r="D1" s="63"/>
      <c r="E1" s="3" t="s">
        <v>0</v>
      </c>
      <c r="F1" s="132"/>
      <c r="G1" s="132"/>
      <c r="H1" s="133"/>
    </row>
    <row r="2" spans="1:8" ht="18" customHeight="1" x14ac:dyDescent="0.2">
      <c r="A2" s="5" t="s">
        <v>1</v>
      </c>
      <c r="B2" s="64" t="s">
        <v>2</v>
      </c>
      <c r="C2" s="65"/>
      <c r="D2" s="65"/>
      <c r="E2" s="6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9"/>
      <c r="C3" s="130"/>
      <c r="D3" s="130"/>
      <c r="E3" s="131"/>
      <c r="F3" s="13"/>
      <c r="G3" s="6"/>
      <c r="H3" s="7"/>
    </row>
    <row r="4" spans="1:8" ht="13.9" customHeight="1" x14ac:dyDescent="0.2">
      <c r="A4" s="8"/>
      <c r="B4" s="70"/>
      <c r="C4" s="71"/>
      <c r="D4" s="71"/>
      <c r="E4" s="72"/>
      <c r="F4" s="14"/>
      <c r="G4" s="8"/>
      <c r="H4" s="10"/>
    </row>
    <row r="5" spans="1:8" ht="13.9" customHeight="1" x14ac:dyDescent="0.2">
      <c r="A5" s="8"/>
      <c r="B5" s="70"/>
      <c r="C5" s="71"/>
      <c r="D5" s="71"/>
      <c r="E5" s="72"/>
      <c r="F5" s="14"/>
      <c r="G5" s="8"/>
      <c r="H5" s="10"/>
    </row>
    <row r="6" spans="1:8" ht="13.9" customHeight="1" x14ac:dyDescent="0.2">
      <c r="A6" s="8"/>
      <c r="B6" s="70"/>
      <c r="C6" s="71"/>
      <c r="D6" s="71"/>
      <c r="E6" s="72"/>
      <c r="F6" s="14"/>
      <c r="G6" s="8"/>
      <c r="H6" s="10"/>
    </row>
    <row r="7" spans="1:8" ht="13.9" customHeight="1" x14ac:dyDescent="0.2">
      <c r="B7" s="70"/>
      <c r="C7" s="71"/>
      <c r="D7" s="71"/>
      <c r="E7" s="72"/>
      <c r="F7" s="14"/>
      <c r="G7" s="8"/>
      <c r="H7" s="10"/>
    </row>
    <row r="8" spans="1:8" ht="13.9" customHeight="1" x14ac:dyDescent="0.2">
      <c r="A8" s="8"/>
      <c r="B8" s="70"/>
      <c r="C8" s="71"/>
      <c r="D8" s="71"/>
      <c r="E8" s="72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Seznam!F10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Seznam!G10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Seznam!A10</f>
        <v>7</v>
      </c>
      <c r="H55" s="77"/>
    </row>
    <row r="56" spans="1:8" s="2" customFormat="1" ht="30" customHeight="1" thickTop="1" x14ac:dyDescent="0.2">
      <c r="A56" s="18"/>
      <c r="B56" s="122" t="str">
        <f>Seznam!B10</f>
        <v>Střecha</v>
      </c>
      <c r="C56" s="123"/>
      <c r="D56" s="123"/>
      <c r="E56" s="123"/>
      <c r="F56" s="124"/>
      <c r="G56" s="78"/>
      <c r="H56" s="79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103" t="str">
        <f>Seznam!B51</f>
        <v>Ing. Věroslav Vopat</v>
      </c>
      <c r="C49" s="81"/>
      <c r="D49" s="82"/>
      <c r="E49" s="16" t="s">
        <v>10</v>
      </c>
      <c r="F49" s="80" t="str">
        <f>Seznam!F51</f>
        <v>Ing. Jan Dušek</v>
      </c>
      <c r="G49" s="81"/>
      <c r="H49" s="82"/>
    </row>
    <row r="50" spans="1:8" s="2" customFormat="1" ht="15" customHeight="1" thickTop="1" x14ac:dyDescent="0.2">
      <c r="A50" s="112" t="s">
        <v>11</v>
      </c>
      <c r="B50" s="113"/>
      <c r="C50" s="83" t="s">
        <v>13</v>
      </c>
      <c r="D50" s="85" t="str">
        <f>Seznam!D52</f>
        <v>Střední škola stravování a služeb Karlovy Vary</v>
      </c>
      <c r="E50" s="86"/>
      <c r="F50" s="87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114"/>
      <c r="B51" s="115"/>
      <c r="C51" s="84"/>
      <c r="D51" s="88"/>
      <c r="E51" s="89"/>
      <c r="F51" s="9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114"/>
      <c r="B52" s="115"/>
      <c r="C52" s="83" t="s">
        <v>14</v>
      </c>
      <c r="D52" s="97" t="str">
        <f>Seznam!D54</f>
        <v>SPRAVEDLIVÁ TRANSFORMACE – projekt Odborné učebny GASTRO</v>
      </c>
      <c r="E52" s="98"/>
      <c r="F52" s="99"/>
      <c r="G52" s="16" t="s">
        <v>18</v>
      </c>
      <c r="H52" s="30">
        <f>Seznam!H54</f>
        <v>45275</v>
      </c>
    </row>
    <row r="53" spans="1:8" s="2" customFormat="1" ht="15" customHeight="1" x14ac:dyDescent="0.2">
      <c r="A53" s="116"/>
      <c r="B53" s="117"/>
      <c r="C53" s="84"/>
      <c r="D53" s="100"/>
      <c r="E53" s="101"/>
      <c r="F53" s="102"/>
      <c r="G53" s="31" t="s">
        <v>19</v>
      </c>
      <c r="H53" s="32" t="str">
        <f>Seznam!F12</f>
        <v>1:50</v>
      </c>
    </row>
    <row r="54" spans="1:8" s="2" customFormat="1" ht="15" customHeight="1" x14ac:dyDescent="0.2">
      <c r="A54" s="118" t="s">
        <v>12</v>
      </c>
      <c r="B54" s="119"/>
      <c r="C54" s="83" t="s">
        <v>15</v>
      </c>
      <c r="D54" s="97" t="str">
        <f>Seznam!D56</f>
        <v>Realizační projektová dokumentace</v>
      </c>
      <c r="E54" s="98"/>
      <c r="F54" s="99"/>
      <c r="G54" s="31" t="s">
        <v>20</v>
      </c>
      <c r="H54" s="33" t="str">
        <f>Seznam!G12</f>
        <v>A2/4</v>
      </c>
    </row>
    <row r="55" spans="1:8" s="2" customFormat="1" ht="15" customHeight="1" thickBot="1" x14ac:dyDescent="0.25">
      <c r="A55" s="120"/>
      <c r="B55" s="121"/>
      <c r="C55" s="84"/>
      <c r="D55" s="100"/>
      <c r="E55" s="101"/>
      <c r="F55" s="102"/>
      <c r="G55" s="76">
        <f>Seznam!A11</f>
        <v>8</v>
      </c>
      <c r="H55" s="77"/>
    </row>
    <row r="56" spans="1:8" s="2" customFormat="1" ht="30" customHeight="1" thickTop="1" x14ac:dyDescent="0.2">
      <c r="A56" s="18"/>
      <c r="B56" s="122" t="str">
        <f>Seznam!B11</f>
        <v>Svislé řezy A, B - nový stav</v>
      </c>
      <c r="C56" s="123"/>
      <c r="D56" s="123"/>
      <c r="E56" s="123"/>
      <c r="F56" s="124"/>
      <c r="G56" s="78"/>
      <c r="H56" s="79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24</vt:i4>
      </vt:variant>
    </vt:vector>
  </HeadingPairs>
  <TitlesOfParts>
    <vt:vector size="24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Vopat Věroslav</cp:lastModifiedBy>
  <cp:lastPrinted>2024-01-08T14:30:03Z</cp:lastPrinted>
  <dcterms:created xsi:type="dcterms:W3CDTF">2021-03-24T20:36:54Z</dcterms:created>
  <dcterms:modified xsi:type="dcterms:W3CDTF">2024-06-13T13:34:44Z</dcterms:modified>
</cp:coreProperties>
</file>